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1760" windowHeight="5130"/>
  </bookViews>
  <sheets>
    <sheet name="Приложение 1" sheetId="1" r:id="rId1"/>
  </sheets>
  <definedNames>
    <definedName name="_xlnm.Print_Area" localSheetId="0">'Приложение 1'!$A$3:$AB$48</definedName>
  </definedNames>
  <calcPr calcId="152511"/>
</workbook>
</file>

<file path=xl/calcChain.xml><?xml version="1.0" encoding="utf-8"?>
<calcChain xmlns="http://schemas.openxmlformats.org/spreadsheetml/2006/main">
  <c r="Z15" i="1" l="1"/>
  <c r="V15" i="1"/>
  <c r="P15" i="1"/>
  <c r="L15" i="1"/>
  <c r="K15" i="1"/>
  <c r="H15" i="1"/>
  <c r="G15" i="1"/>
  <c r="D15" i="1"/>
  <c r="C11" i="1"/>
  <c r="C10" i="1"/>
  <c r="C8" i="1"/>
  <c r="C15" i="1" s="1"/>
  <c r="J15" i="1" l="1"/>
  <c r="I15" i="1"/>
  <c r="AA15" i="1" l="1"/>
  <c r="AB15" i="1"/>
  <c r="W15" i="1" l="1"/>
  <c r="X15" i="1"/>
  <c r="Y15" i="1"/>
  <c r="M15" i="1"/>
  <c r="N15" i="1"/>
  <c r="O15" i="1"/>
  <c r="Q15" i="1"/>
  <c r="R15" i="1"/>
  <c r="E15" i="1"/>
  <c r="F15" i="1" l="1"/>
</calcChain>
</file>

<file path=xl/sharedStrings.xml><?xml version="1.0" encoding="utf-8"?>
<sst xmlns="http://schemas.openxmlformats.org/spreadsheetml/2006/main" count="23" uniqueCount="22">
  <si>
    <t>Наименование мероприятия</t>
  </si>
  <si>
    <t>Итого на весь период, тыс. руб.</t>
  </si>
  <si>
    <t>1.</t>
  </si>
  <si>
    <t>4.</t>
  </si>
  <si>
    <t>3.</t>
  </si>
  <si>
    <t>Всего по Программе</t>
  </si>
  <si>
    <t>2.</t>
  </si>
  <si>
    <t>Бюджет МО Белоярский сельсовет, тыс.руб.</t>
  </si>
  <si>
    <t>Бюджет Республики Хакасия,тыс.руб.</t>
  </si>
  <si>
    <t>Бюджет Российской Федерации,тыс.руб.</t>
  </si>
  <si>
    <t>Проведение мероприятий по развитию культуры и искусства</t>
  </si>
  <si>
    <t>Повышение квалификации специалистов учреждения культуры</t>
  </si>
  <si>
    <t>Приложение 1</t>
  </si>
  <si>
    <t>"</t>
  </si>
  <si>
    <t>Субсидия на предоставление услуг культурного досуга МБУК Кайбальский сельский Дом культуры</t>
  </si>
  <si>
    <t>Проведение текущего и капитального ремонта, укрепление материально-технической базы Муниципального бюджетного учреждения культуры Кайбальский Дом культуры</t>
  </si>
  <si>
    <t>Капитальный ремонт</t>
  </si>
  <si>
    <t xml:space="preserve">Текущий ремонт </t>
  </si>
  <si>
    <t>Субсидии на обеспечение развития и укрепления материально-техничекой базы домов культуры в населенных пунктах с числом жителей до 50 тысяч человек (в том числе софинасирование с федеральным бюджетом)</t>
  </si>
  <si>
    <t>Бюджет Алтайского района, тыс.руб. 2018 г.</t>
  </si>
  <si>
    <t>Приложение к постановлению администрации Белоярского сельсовета от __ октября 2022 г. № ___</t>
  </si>
  <si>
    <t xml:space="preserve">к муниципальной программе 
«Развитие культуры в муниципальном образовании Белоярский сельсовет  на 2018-2024 годы»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</si>
</sst>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3"/>
      <color theme="4" tint="0.7999816888943144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5" fontId="4" fillId="2" borderId="7">
      <alignment horizontal="right" vertical="top" shrinkToFit="1"/>
    </xf>
  </cellStyleXfs>
  <cellXfs count="9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5" fontId="5" fillId="0" borderId="0" xfId="1" applyNumberFormat="1" applyFont="1" applyFill="1" applyBorder="1" applyProtection="1">
      <alignment horizontal="right" vertical="top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vertical="center"/>
    </xf>
    <xf numFmtId="2" fontId="1" fillId="0" borderId="2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166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vertical="center"/>
    </xf>
    <xf numFmtId="2" fontId="1" fillId="0" borderId="4" xfId="0" applyNumberFormat="1" applyFont="1" applyFill="1" applyBorder="1" applyAlignment="1">
      <alignment vertical="center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66" fontId="1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2">
    <cellStyle name="st31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8"/>
  <sheetViews>
    <sheetView tabSelected="1" zoomScale="70" zoomScaleNormal="70" workbookViewId="0">
      <selection activeCell="H22" sqref="H22"/>
    </sheetView>
  </sheetViews>
  <sheetFormatPr defaultRowHeight="16.5" x14ac:dyDescent="0.25"/>
  <cols>
    <col min="1" max="1" width="5.7109375" style="1" customWidth="1"/>
    <col min="2" max="2" width="49.28515625" style="6" customWidth="1"/>
    <col min="3" max="3" width="13.7109375" style="25" customWidth="1"/>
    <col min="4" max="4" width="10.28515625" style="19" customWidth="1"/>
    <col min="5" max="5" width="10.42578125" style="4" customWidth="1"/>
    <col min="6" max="6" width="9.85546875" style="4" customWidth="1"/>
    <col min="7" max="7" width="10.28515625" style="4" customWidth="1"/>
    <col min="8" max="8" width="10.28515625" style="34" customWidth="1"/>
    <col min="9" max="9" width="11.7109375" style="23" customWidth="1"/>
    <col min="10" max="10" width="9.7109375" style="46" customWidth="1"/>
    <col min="11" max="11" width="11.5703125" style="28" customWidth="1"/>
    <col min="12" max="12" width="11.42578125" style="4" customWidth="1"/>
    <col min="13" max="14" width="8.5703125" style="46" customWidth="1"/>
    <col min="15" max="16" width="9.85546875" style="46" customWidth="1"/>
    <col min="17" max="17" width="8.7109375" style="46" customWidth="1"/>
    <col min="18" max="18" width="9.28515625" style="4" customWidth="1"/>
    <col min="19" max="19" width="8.5703125" style="4" hidden="1" customWidth="1"/>
    <col min="20" max="20" width="8.5703125" style="23" hidden="1" customWidth="1"/>
    <col min="21" max="21" width="8.85546875" style="4" hidden="1" customWidth="1"/>
    <col min="22" max="22" width="9.28515625" customWidth="1"/>
    <col min="23" max="23" width="9" customWidth="1"/>
    <col min="24" max="24" width="9.7109375" customWidth="1"/>
    <col min="25" max="25" width="9.28515625" customWidth="1"/>
    <col min="26" max="26" width="10.42578125" customWidth="1"/>
    <col min="27" max="27" width="8.42578125" customWidth="1"/>
    <col min="28" max="28" width="8.5703125" customWidth="1"/>
  </cols>
  <sheetData>
    <row r="1" spans="1:28" ht="35.25" customHeight="1" x14ac:dyDescent="0.25">
      <c r="D1" s="29"/>
      <c r="E1" s="29"/>
      <c r="F1" s="29"/>
      <c r="G1" s="29"/>
      <c r="I1" s="29"/>
      <c r="K1" s="29"/>
      <c r="L1" s="29"/>
      <c r="R1" s="29"/>
      <c r="S1" s="29"/>
      <c r="T1" s="29"/>
      <c r="U1" s="29"/>
      <c r="V1" s="70" t="s">
        <v>20</v>
      </c>
      <c r="W1" s="70"/>
      <c r="X1" s="70"/>
      <c r="Y1" s="70"/>
      <c r="Z1" s="70"/>
      <c r="AA1" s="70"/>
      <c r="AB1" s="70"/>
    </row>
    <row r="2" spans="1:28" x14ac:dyDescent="0.25">
      <c r="D2" s="29"/>
      <c r="E2" s="29"/>
      <c r="F2" s="29"/>
      <c r="G2" s="29"/>
      <c r="I2" s="29"/>
      <c r="K2" s="29"/>
      <c r="L2" s="29"/>
      <c r="R2" s="29"/>
      <c r="S2" s="29"/>
      <c r="T2" s="29"/>
      <c r="U2" s="29"/>
    </row>
    <row r="3" spans="1:28" ht="20.25" customHeight="1" x14ac:dyDescent="0.25">
      <c r="L3" s="4" t="s">
        <v>13</v>
      </c>
      <c r="R3" s="67"/>
      <c r="S3" s="67"/>
      <c r="T3" s="67"/>
      <c r="U3" s="67"/>
      <c r="V3" s="66" t="s">
        <v>12</v>
      </c>
      <c r="W3" s="66"/>
      <c r="X3" s="66"/>
      <c r="Y3" s="66"/>
      <c r="Z3" s="66"/>
      <c r="AA3" s="66"/>
      <c r="AB3" s="66"/>
    </row>
    <row r="4" spans="1:28" ht="51.75" customHeight="1" x14ac:dyDescent="0.25">
      <c r="E4" s="8"/>
      <c r="F4" s="8"/>
      <c r="G4" s="8"/>
      <c r="L4" s="8"/>
      <c r="R4" s="8"/>
      <c r="S4" s="8"/>
      <c r="U4" s="8"/>
      <c r="V4" s="82" t="s">
        <v>21</v>
      </c>
      <c r="W4" s="82"/>
      <c r="X4" s="82"/>
      <c r="Y4" s="82"/>
      <c r="Z4" s="82"/>
      <c r="AA4" s="82"/>
      <c r="AB4" s="82"/>
    </row>
    <row r="6" spans="1:28" ht="36" customHeight="1" x14ac:dyDescent="0.25">
      <c r="A6" s="80"/>
      <c r="B6" s="78" t="s">
        <v>0</v>
      </c>
      <c r="C6" s="77" t="s">
        <v>1</v>
      </c>
      <c r="D6" s="88" t="s">
        <v>7</v>
      </c>
      <c r="E6" s="89"/>
      <c r="F6" s="89"/>
      <c r="G6" s="89"/>
      <c r="H6" s="89"/>
      <c r="I6" s="89"/>
      <c r="J6" s="90"/>
      <c r="K6" s="86" t="s">
        <v>19</v>
      </c>
      <c r="L6" s="88" t="s">
        <v>8</v>
      </c>
      <c r="M6" s="89"/>
      <c r="N6" s="89"/>
      <c r="O6" s="89"/>
      <c r="P6" s="89"/>
      <c r="Q6" s="89"/>
      <c r="R6" s="89"/>
      <c r="S6" s="58"/>
      <c r="T6" s="58"/>
      <c r="U6" s="59"/>
      <c r="V6" s="83" t="s">
        <v>9</v>
      </c>
      <c r="W6" s="84"/>
      <c r="X6" s="84"/>
      <c r="Y6" s="84"/>
      <c r="Z6" s="84"/>
      <c r="AA6" s="84"/>
      <c r="AB6" s="85"/>
    </row>
    <row r="7" spans="1:28" ht="53.25" customHeight="1" x14ac:dyDescent="0.25">
      <c r="A7" s="81"/>
      <c r="B7" s="79"/>
      <c r="C7" s="77"/>
      <c r="D7" s="18">
        <v>2018</v>
      </c>
      <c r="E7" s="5">
        <v>2019</v>
      </c>
      <c r="F7" s="5">
        <v>2020</v>
      </c>
      <c r="G7" s="5">
        <v>2021</v>
      </c>
      <c r="H7" s="24">
        <v>2022</v>
      </c>
      <c r="I7" s="39">
        <v>2023</v>
      </c>
      <c r="J7" s="39">
        <v>2024</v>
      </c>
      <c r="K7" s="87"/>
      <c r="L7" s="24">
        <v>2018</v>
      </c>
      <c r="M7" s="24">
        <v>2019</v>
      </c>
      <c r="N7" s="24">
        <v>2020</v>
      </c>
      <c r="O7" s="24">
        <v>2021</v>
      </c>
      <c r="P7" s="24">
        <v>2022</v>
      </c>
      <c r="Q7" s="24">
        <v>2023</v>
      </c>
      <c r="R7" s="24">
        <v>2024</v>
      </c>
      <c r="S7" s="62"/>
      <c r="T7" s="62"/>
      <c r="U7" s="63"/>
      <c r="V7" s="24">
        <v>2018</v>
      </c>
      <c r="W7" s="24">
        <v>2019</v>
      </c>
      <c r="X7" s="24">
        <v>2020</v>
      </c>
      <c r="Y7" s="24">
        <v>2021</v>
      </c>
      <c r="Z7" s="24">
        <v>2022</v>
      </c>
      <c r="AA7" s="40">
        <v>2023</v>
      </c>
      <c r="AB7" s="40">
        <v>2024</v>
      </c>
    </row>
    <row r="8" spans="1:28" ht="49.5" x14ac:dyDescent="0.25">
      <c r="A8" s="2" t="s">
        <v>2</v>
      </c>
      <c r="B8" s="3" t="s">
        <v>14</v>
      </c>
      <c r="C8" s="30">
        <f>D8+E8+F8+G8+H8+I8+L8+V8+W8+X8+Y8+Z8+K8+AB8+M8+N8+O8+P8+Q8+J8+R8</f>
        <v>8622.42</v>
      </c>
      <c r="D8" s="27">
        <v>1152.4000000000001</v>
      </c>
      <c r="E8" s="27">
        <v>1161.0999999999999</v>
      </c>
      <c r="F8" s="27">
        <v>918.8</v>
      </c>
      <c r="G8" s="27">
        <v>1042.9000000000001</v>
      </c>
      <c r="H8" s="27">
        <v>1927</v>
      </c>
      <c r="I8" s="27">
        <v>1170</v>
      </c>
      <c r="J8" s="48">
        <v>1170</v>
      </c>
      <c r="K8" s="31"/>
      <c r="L8" s="44">
        <v>7.8</v>
      </c>
      <c r="M8" s="44">
        <v>8.9</v>
      </c>
      <c r="N8" s="44">
        <v>9.1199999999999992</v>
      </c>
      <c r="O8" s="44">
        <v>9.4</v>
      </c>
      <c r="P8" s="44">
        <v>15</v>
      </c>
      <c r="Q8" s="44">
        <v>15</v>
      </c>
      <c r="R8" s="44">
        <v>15</v>
      </c>
      <c r="S8" s="55"/>
      <c r="T8" s="55"/>
      <c r="U8" s="56"/>
      <c r="V8" s="36"/>
      <c r="W8" s="36"/>
      <c r="X8" s="36"/>
      <c r="Y8" s="36"/>
      <c r="Z8" s="36"/>
      <c r="AA8" s="36"/>
      <c r="AB8" s="37"/>
    </row>
    <row r="9" spans="1:28" ht="33" x14ac:dyDescent="0.25">
      <c r="A9" s="2" t="s">
        <v>6</v>
      </c>
      <c r="B9" s="3" t="s">
        <v>10</v>
      </c>
      <c r="C9" s="27"/>
      <c r="D9" s="27"/>
      <c r="E9" s="27"/>
      <c r="F9" s="27"/>
      <c r="G9" s="27"/>
      <c r="H9" s="27"/>
      <c r="I9" s="39"/>
      <c r="J9" s="39"/>
      <c r="K9" s="27"/>
      <c r="L9" s="44"/>
      <c r="M9" s="44"/>
      <c r="N9" s="44"/>
      <c r="O9" s="44"/>
      <c r="P9" s="44"/>
      <c r="Q9" s="44"/>
      <c r="R9" s="44"/>
      <c r="S9" s="50"/>
      <c r="T9" s="27"/>
      <c r="U9" s="27"/>
      <c r="V9" s="38"/>
      <c r="W9" s="38"/>
      <c r="X9" s="38"/>
      <c r="Y9" s="38"/>
      <c r="Z9" s="38"/>
      <c r="AA9" s="38"/>
      <c r="AB9" s="38"/>
    </row>
    <row r="10" spans="1:28" ht="88.5" customHeight="1" x14ac:dyDescent="0.25">
      <c r="A10" s="2" t="s">
        <v>4</v>
      </c>
      <c r="B10" s="3" t="s">
        <v>15</v>
      </c>
      <c r="C10" s="27">
        <f>D10+F10+G10+H10+K10+L10+P10+V10+Z10</f>
        <v>2048.7259999999997</v>
      </c>
      <c r="D10" s="27">
        <v>93.2</v>
      </c>
      <c r="E10" s="27"/>
      <c r="F10" s="27"/>
      <c r="G10" s="27">
        <v>24.8</v>
      </c>
      <c r="H10" s="27">
        <v>453</v>
      </c>
      <c r="I10" s="27"/>
      <c r="J10" s="48"/>
      <c r="K10" s="45">
        <v>16.399999999999999</v>
      </c>
      <c r="L10" s="42">
        <v>65.3</v>
      </c>
      <c r="M10" s="42"/>
      <c r="N10" s="42"/>
      <c r="O10" s="42"/>
      <c r="P10" s="42">
        <v>76.132999999999996</v>
      </c>
      <c r="Q10" s="42"/>
      <c r="R10" s="42"/>
      <c r="S10" s="42">
        <v>76.132999999999996</v>
      </c>
      <c r="T10" s="42">
        <v>76.132999999999996</v>
      </c>
      <c r="U10" s="42">
        <v>76.132999999999996</v>
      </c>
      <c r="V10" s="44">
        <v>634.70000000000005</v>
      </c>
      <c r="W10" s="43"/>
      <c r="X10" s="44"/>
      <c r="Y10" s="44"/>
      <c r="Z10" s="42">
        <v>685.19299999999998</v>
      </c>
      <c r="AA10" s="42"/>
      <c r="AB10" s="44"/>
    </row>
    <row r="11" spans="1:28" ht="107.25" customHeight="1" x14ac:dyDescent="0.25">
      <c r="A11" s="2"/>
      <c r="B11" s="3" t="s">
        <v>18</v>
      </c>
      <c r="C11" s="27">
        <f>G11+H11+L11+P11+V11+Z11+K11</f>
        <v>1485.4160000000002</v>
      </c>
      <c r="D11" s="27"/>
      <c r="E11" s="27"/>
      <c r="F11" s="27"/>
      <c r="G11" s="27"/>
      <c r="H11" s="27">
        <v>7.69</v>
      </c>
      <c r="I11" s="27"/>
      <c r="J11" s="48"/>
      <c r="K11" s="31">
        <v>16.399999999999999</v>
      </c>
      <c r="L11" s="42">
        <v>65.3</v>
      </c>
      <c r="M11" s="42"/>
      <c r="N11" s="42"/>
      <c r="O11" s="42"/>
      <c r="P11" s="42">
        <v>76.132999999999996</v>
      </c>
      <c r="Q11" s="42"/>
      <c r="R11" s="42"/>
      <c r="S11" s="42">
        <v>76.132999999999996</v>
      </c>
      <c r="T11" s="42">
        <v>76.132999999999996</v>
      </c>
      <c r="U11" s="42">
        <v>76.132999999999996</v>
      </c>
      <c r="V11" s="42">
        <v>634.70000000000005</v>
      </c>
      <c r="W11" s="37"/>
      <c r="X11" s="37"/>
      <c r="Y11" s="42"/>
      <c r="Z11" s="42">
        <v>685.19299999999998</v>
      </c>
      <c r="AA11" s="42"/>
      <c r="AB11" s="44"/>
    </row>
    <row r="12" spans="1:28" ht="19.5" customHeight="1" x14ac:dyDescent="0.25">
      <c r="A12" s="2"/>
      <c r="B12" s="3" t="s">
        <v>17</v>
      </c>
      <c r="C12" s="27"/>
      <c r="D12" s="27"/>
      <c r="E12" s="27"/>
      <c r="F12" s="27"/>
      <c r="G12" s="27">
        <v>0</v>
      </c>
      <c r="H12" s="27">
        <v>0</v>
      </c>
      <c r="I12" s="27"/>
      <c r="J12" s="48"/>
      <c r="K12" s="31"/>
      <c r="L12" s="44"/>
      <c r="M12" s="44"/>
      <c r="N12" s="44"/>
      <c r="O12" s="44"/>
      <c r="P12" s="44"/>
      <c r="Q12" s="44"/>
      <c r="R12" s="44"/>
      <c r="S12" s="49"/>
      <c r="T12" s="49"/>
      <c r="U12" s="50"/>
      <c r="V12" s="37"/>
      <c r="W12" s="37"/>
      <c r="X12" s="37"/>
      <c r="Y12" s="37"/>
      <c r="Z12" s="37"/>
      <c r="AA12" s="37"/>
      <c r="AB12" s="37"/>
    </row>
    <row r="13" spans="1:28" ht="21" customHeight="1" x14ac:dyDescent="0.25">
      <c r="A13" s="2"/>
      <c r="B13" s="3" t="s">
        <v>16</v>
      </c>
      <c r="C13" s="27"/>
      <c r="D13" s="27"/>
      <c r="E13" s="27"/>
      <c r="F13" s="27"/>
      <c r="G13" s="27">
        <v>0</v>
      </c>
      <c r="H13" s="27">
        <v>0</v>
      </c>
      <c r="I13" s="27"/>
      <c r="J13" s="48"/>
      <c r="K13" s="31"/>
      <c r="L13" s="44"/>
      <c r="M13" s="44"/>
      <c r="N13" s="44"/>
      <c r="O13" s="44"/>
      <c r="P13" s="44"/>
      <c r="Q13" s="44"/>
      <c r="R13" s="44"/>
      <c r="S13" s="49"/>
      <c r="T13" s="49"/>
      <c r="U13" s="50"/>
      <c r="V13" s="37"/>
      <c r="W13" s="37"/>
      <c r="X13" s="37"/>
      <c r="Y13" s="37"/>
      <c r="Z13" s="37"/>
      <c r="AA13" s="37"/>
      <c r="AB13" s="37"/>
    </row>
    <row r="14" spans="1:28" ht="33" x14ac:dyDescent="0.25">
      <c r="A14" s="2" t="s">
        <v>3</v>
      </c>
      <c r="B14" s="3" t="s">
        <v>11</v>
      </c>
      <c r="C14" s="30"/>
      <c r="D14" s="27"/>
      <c r="E14" s="27"/>
      <c r="F14" s="27"/>
      <c r="G14" s="27"/>
      <c r="H14" s="27"/>
      <c r="I14" s="27"/>
      <c r="J14" s="48"/>
      <c r="K14" s="31"/>
      <c r="L14" s="44"/>
      <c r="M14" s="44"/>
      <c r="N14" s="44"/>
      <c r="O14" s="44"/>
      <c r="P14" s="44"/>
      <c r="Q14" s="44"/>
      <c r="R14" s="44"/>
      <c r="S14" s="55"/>
      <c r="T14" s="55"/>
      <c r="U14" s="56"/>
      <c r="V14" s="27"/>
      <c r="W14" s="27"/>
      <c r="X14" s="27"/>
      <c r="Y14" s="37"/>
      <c r="Z14" s="37"/>
      <c r="AA14" s="37"/>
      <c r="AB14" s="37"/>
    </row>
    <row r="15" spans="1:28" x14ac:dyDescent="0.25">
      <c r="A15" s="75" t="s">
        <v>5</v>
      </c>
      <c r="B15" s="76"/>
      <c r="C15" s="41">
        <f>C8+C10</f>
        <v>10671.146000000001</v>
      </c>
      <c r="D15" s="30">
        <f>D8+D10</f>
        <v>1245.6000000000001</v>
      </c>
      <c r="E15" s="30">
        <f>E8</f>
        <v>1161.0999999999999</v>
      </c>
      <c r="F15" s="30">
        <f>F8+F10</f>
        <v>918.8</v>
      </c>
      <c r="G15" s="30">
        <f>G8+G10</f>
        <v>1067.7</v>
      </c>
      <c r="H15" s="35">
        <f>H10+H8</f>
        <v>2380</v>
      </c>
      <c r="I15" s="30">
        <f>I8</f>
        <v>1170</v>
      </c>
      <c r="J15" s="54">
        <f>J8</f>
        <v>1170</v>
      </c>
      <c r="K15" s="57">
        <f>K10</f>
        <v>16.399999999999999</v>
      </c>
      <c r="L15" s="61">
        <f>L8+L10</f>
        <v>73.099999999999994</v>
      </c>
      <c r="M15" s="61">
        <f t="shared" ref="M15:R15" si="0">M8+M10</f>
        <v>8.9</v>
      </c>
      <c r="N15" s="61">
        <f t="shared" si="0"/>
        <v>9.1199999999999992</v>
      </c>
      <c r="O15" s="61">
        <f t="shared" si="0"/>
        <v>9.4</v>
      </c>
      <c r="P15" s="60">
        <f>P8+P10</f>
        <v>91.132999999999996</v>
      </c>
      <c r="Q15" s="61">
        <f t="shared" si="0"/>
        <v>15</v>
      </c>
      <c r="R15" s="61">
        <f t="shared" si="0"/>
        <v>15</v>
      </c>
      <c r="S15" s="61"/>
      <c r="T15" s="61"/>
      <c r="U15" s="61"/>
      <c r="V15" s="47">
        <f>V8+V10</f>
        <v>634.70000000000005</v>
      </c>
      <c r="W15" s="47">
        <f t="shared" ref="W15:Y15" si="1">W8+W10</f>
        <v>0</v>
      </c>
      <c r="X15" s="47">
        <f t="shared" si="1"/>
        <v>0</v>
      </c>
      <c r="Y15" s="47">
        <f t="shared" si="1"/>
        <v>0</v>
      </c>
      <c r="Z15" s="41">
        <f>Z8+Z10</f>
        <v>685.19299999999998</v>
      </c>
      <c r="AA15" s="41">
        <f t="shared" ref="AA15:AB15" si="2">AA8+AA10</f>
        <v>0</v>
      </c>
      <c r="AB15" s="41">
        <f t="shared" si="2"/>
        <v>0</v>
      </c>
    </row>
    <row r="17" spans="3:35" x14ac:dyDescent="0.25">
      <c r="X17" t="s">
        <v>13</v>
      </c>
    </row>
    <row r="18" spans="3:35" x14ac:dyDescent="0.25">
      <c r="C18" s="26"/>
      <c r="D18" s="20"/>
    </row>
    <row r="19" spans="3:35" x14ac:dyDescent="0.25">
      <c r="C19" s="26"/>
      <c r="D19" s="20"/>
      <c r="F19" s="9"/>
    </row>
    <row r="21" spans="3:35" x14ac:dyDescent="0.25">
      <c r="D21" s="7"/>
      <c r="E21" s="7"/>
      <c r="J21" s="25"/>
      <c r="L21" s="64"/>
      <c r="M21" s="51"/>
      <c r="N21" s="51"/>
      <c r="O21" s="51"/>
      <c r="P21" s="51"/>
      <c r="Q21" s="51"/>
      <c r="R21" s="11"/>
      <c r="S21" s="12"/>
      <c r="T21" s="21"/>
      <c r="U21" s="12"/>
      <c r="V21" s="12"/>
      <c r="W21" s="12"/>
      <c r="X21" s="12"/>
      <c r="Y21" s="21"/>
      <c r="Z21" s="32"/>
      <c r="AA21" s="52"/>
      <c r="AB21" s="12"/>
      <c r="AC21" s="71"/>
      <c r="AD21" s="71"/>
      <c r="AE21" s="71"/>
      <c r="AF21" s="72"/>
      <c r="AG21" s="73"/>
      <c r="AH21" s="73"/>
      <c r="AI21" s="73"/>
    </row>
    <row r="22" spans="3:35" x14ac:dyDescent="0.25">
      <c r="L22" s="10"/>
      <c r="M22" s="51"/>
      <c r="N22" s="51"/>
      <c r="O22" s="51"/>
      <c r="P22" s="51"/>
      <c r="Q22" s="51"/>
      <c r="R22" s="11"/>
      <c r="S22" s="12"/>
      <c r="T22" s="21"/>
      <c r="U22" s="12"/>
      <c r="V22" s="12"/>
      <c r="W22" s="12"/>
      <c r="X22" s="12"/>
      <c r="Y22" s="21"/>
      <c r="Z22" s="32"/>
      <c r="AA22" s="52"/>
      <c r="AB22" s="12"/>
      <c r="AC22" s="12"/>
      <c r="AD22" s="12"/>
      <c r="AE22" s="12"/>
      <c r="AF22" s="74"/>
      <c r="AG22" s="74"/>
      <c r="AH22" s="74"/>
      <c r="AI22" s="74"/>
    </row>
    <row r="23" spans="3:35" x14ac:dyDescent="0.25">
      <c r="D23" s="25"/>
      <c r="L23" s="10"/>
      <c r="M23" s="51"/>
      <c r="N23" s="51"/>
      <c r="O23" s="51"/>
      <c r="P23" s="51"/>
      <c r="Q23" s="51"/>
      <c r="R23" s="11"/>
      <c r="S23" s="12"/>
      <c r="T23" s="21"/>
      <c r="U23" s="12"/>
      <c r="V23" s="12"/>
      <c r="W23" s="12"/>
      <c r="X23" s="12"/>
      <c r="Y23" s="21"/>
      <c r="Z23" s="32"/>
      <c r="AA23" s="52"/>
      <c r="AB23" s="12"/>
      <c r="AC23" s="12"/>
      <c r="AD23" s="12"/>
      <c r="AE23" s="12"/>
      <c r="AF23" s="13"/>
      <c r="AG23" s="13"/>
      <c r="AH23" s="13"/>
      <c r="AI23" s="13"/>
    </row>
    <row r="24" spans="3:35" x14ac:dyDescent="0.25">
      <c r="F24" s="25"/>
      <c r="L24" s="68"/>
      <c r="M24" s="51"/>
      <c r="N24" s="51"/>
      <c r="O24" s="51"/>
      <c r="P24" s="51"/>
      <c r="Q24" s="51"/>
      <c r="R24" s="69"/>
      <c r="S24" s="65"/>
      <c r="T24" s="22"/>
      <c r="U24" s="65"/>
      <c r="V24" s="65"/>
      <c r="W24" s="65"/>
      <c r="X24" s="65"/>
      <c r="Y24" s="22"/>
      <c r="Z24" s="33"/>
      <c r="AA24" s="53"/>
      <c r="AB24" s="65"/>
      <c r="AC24" s="65"/>
      <c r="AD24" s="65"/>
      <c r="AE24" s="65"/>
      <c r="AF24" s="65"/>
      <c r="AG24" s="65"/>
      <c r="AH24" s="65"/>
      <c r="AI24" s="65"/>
    </row>
    <row r="25" spans="3:35" x14ac:dyDescent="0.25">
      <c r="L25" s="68"/>
      <c r="M25" s="51"/>
      <c r="N25" s="51"/>
      <c r="O25" s="51"/>
      <c r="P25" s="51"/>
      <c r="Q25" s="51"/>
      <c r="R25" s="69"/>
      <c r="S25" s="65"/>
      <c r="T25" s="22"/>
      <c r="U25" s="14"/>
      <c r="V25" s="14"/>
      <c r="W25" s="14"/>
      <c r="X25" s="14"/>
      <c r="Y25" s="22"/>
      <c r="Z25" s="33"/>
      <c r="AA25" s="53"/>
      <c r="AB25" s="14"/>
      <c r="AC25" s="14"/>
      <c r="AD25" s="14"/>
      <c r="AE25" s="14"/>
      <c r="AF25" s="14"/>
      <c r="AG25" s="14"/>
      <c r="AH25" s="14"/>
      <c r="AI25" s="14"/>
    </row>
    <row r="26" spans="3:35" x14ac:dyDescent="0.25">
      <c r="L26" s="10"/>
      <c r="M26" s="51"/>
      <c r="N26" s="51"/>
      <c r="O26" s="51"/>
      <c r="P26" s="51"/>
      <c r="Q26" s="51"/>
      <c r="R26" s="15"/>
      <c r="S26" s="14"/>
      <c r="T26" s="22"/>
      <c r="U26" s="14"/>
      <c r="V26" s="14"/>
      <c r="W26" s="14"/>
      <c r="X26" s="14"/>
      <c r="Y26" s="22"/>
      <c r="Z26" s="33"/>
      <c r="AA26" s="53"/>
      <c r="AB26" s="14"/>
      <c r="AC26" s="14"/>
      <c r="AD26" s="14"/>
      <c r="AE26" s="14"/>
      <c r="AF26" s="13"/>
      <c r="AG26" s="13"/>
      <c r="AH26" s="13"/>
      <c r="AI26" s="13"/>
    </row>
    <row r="27" spans="3:35" x14ac:dyDescent="0.25">
      <c r="L27" s="10"/>
      <c r="M27" s="51"/>
      <c r="N27" s="51"/>
      <c r="O27" s="51"/>
      <c r="P27" s="51"/>
      <c r="Q27" s="51"/>
      <c r="R27" s="15"/>
      <c r="S27" s="14"/>
      <c r="T27" s="22"/>
      <c r="U27" s="14"/>
      <c r="V27" s="14"/>
      <c r="W27" s="14"/>
      <c r="X27" s="14"/>
      <c r="Y27" s="22"/>
      <c r="Z27" s="33"/>
      <c r="AA27" s="53"/>
      <c r="AB27" s="14"/>
      <c r="AC27" s="14"/>
      <c r="AD27" s="14"/>
      <c r="AE27" s="14"/>
      <c r="AF27" s="13"/>
      <c r="AG27" s="13"/>
      <c r="AH27" s="13"/>
      <c r="AI27" s="13"/>
    </row>
    <row r="28" spans="3:35" x14ac:dyDescent="0.25">
      <c r="L28" s="10"/>
      <c r="M28" s="51"/>
      <c r="N28" s="51"/>
      <c r="O28" s="51"/>
      <c r="P28" s="51"/>
      <c r="Q28" s="51"/>
      <c r="R28" s="16"/>
      <c r="S28" s="14"/>
      <c r="T28" s="22"/>
      <c r="U28" s="14"/>
      <c r="V28" s="14"/>
      <c r="W28" s="14"/>
      <c r="X28" s="14"/>
      <c r="Y28" s="22"/>
      <c r="Z28" s="33"/>
      <c r="AA28" s="53"/>
      <c r="AB28" s="14"/>
      <c r="AC28" s="14"/>
      <c r="AD28" s="14"/>
      <c r="AE28" s="14"/>
      <c r="AF28" s="13"/>
      <c r="AG28" s="13"/>
      <c r="AH28" s="13"/>
      <c r="AI28" s="13"/>
    </row>
    <row r="29" spans="3:35" x14ac:dyDescent="0.25">
      <c r="L29" s="10"/>
      <c r="M29" s="51"/>
      <c r="N29" s="51"/>
      <c r="O29" s="51"/>
      <c r="P29" s="51"/>
      <c r="Q29" s="51"/>
      <c r="R29" s="15"/>
      <c r="S29" s="14"/>
      <c r="T29" s="22"/>
      <c r="U29" s="14"/>
      <c r="V29" s="14"/>
      <c r="W29" s="14"/>
      <c r="X29" s="14"/>
      <c r="Y29" s="22"/>
      <c r="Z29" s="33"/>
      <c r="AA29" s="53"/>
      <c r="AB29" s="12"/>
      <c r="AC29" s="12"/>
      <c r="AD29" s="12"/>
      <c r="AE29" s="12"/>
      <c r="AF29" s="13"/>
      <c r="AG29" s="13"/>
      <c r="AH29" s="13"/>
      <c r="AI29" s="13"/>
    </row>
    <row r="30" spans="3:35" x14ac:dyDescent="0.25">
      <c r="L30" s="10"/>
      <c r="M30" s="51"/>
      <c r="N30" s="51"/>
      <c r="O30" s="51"/>
      <c r="P30" s="51"/>
      <c r="Q30" s="51"/>
      <c r="R30" s="15"/>
      <c r="S30" s="17"/>
      <c r="T30" s="17"/>
      <c r="U30" s="12"/>
      <c r="V30" s="12"/>
      <c r="W30" s="12"/>
      <c r="X30" s="12"/>
      <c r="Y30" s="21"/>
      <c r="Z30" s="32"/>
      <c r="AA30" s="52"/>
      <c r="AB30" s="12"/>
      <c r="AC30" s="12"/>
      <c r="AD30" s="12"/>
      <c r="AE30" s="12"/>
      <c r="AF30" s="13"/>
      <c r="AG30" s="13"/>
      <c r="AH30" s="13"/>
      <c r="AI30" s="13"/>
    </row>
    <row r="31" spans="3:35" x14ac:dyDescent="0.25">
      <c r="L31" s="10"/>
      <c r="M31" s="51"/>
      <c r="N31" s="51"/>
      <c r="O31" s="51"/>
      <c r="P31" s="51"/>
      <c r="Q31" s="51"/>
      <c r="R31" s="15"/>
      <c r="S31" s="14"/>
      <c r="T31" s="22"/>
      <c r="U31" s="12"/>
      <c r="V31" s="12"/>
      <c r="W31" s="12"/>
      <c r="X31" s="12"/>
      <c r="Y31" s="21"/>
      <c r="Z31" s="32"/>
      <c r="AA31" s="52"/>
      <c r="AB31" s="12"/>
      <c r="AC31" s="12"/>
      <c r="AD31" s="12"/>
      <c r="AE31" s="12"/>
      <c r="AF31" s="13"/>
      <c r="AG31" s="13"/>
      <c r="AH31" s="13"/>
      <c r="AI31" s="13"/>
    </row>
    <row r="32" spans="3:35" x14ac:dyDescent="0.25">
      <c r="L32" s="10"/>
      <c r="M32" s="51"/>
      <c r="N32" s="51"/>
      <c r="O32" s="51"/>
      <c r="P32" s="51"/>
      <c r="Q32" s="51"/>
      <c r="R32" s="15"/>
      <c r="S32" s="14"/>
      <c r="T32" s="22"/>
      <c r="U32" s="12"/>
      <c r="V32" s="12"/>
      <c r="W32" s="12"/>
      <c r="X32" s="12"/>
      <c r="Y32" s="21"/>
      <c r="Z32" s="32"/>
      <c r="AA32" s="52"/>
      <c r="AB32" s="12"/>
      <c r="AC32" s="12"/>
      <c r="AD32" s="12"/>
      <c r="AE32" s="12"/>
      <c r="AF32" s="13"/>
      <c r="AG32" s="13"/>
      <c r="AH32" s="13"/>
      <c r="AI32" s="13"/>
    </row>
    <row r="33" spans="12:35" x14ac:dyDescent="0.25">
      <c r="L33" s="10"/>
      <c r="M33" s="51"/>
      <c r="N33" s="51"/>
      <c r="O33" s="51"/>
      <c r="P33" s="51"/>
      <c r="Q33" s="51"/>
      <c r="R33" s="15"/>
      <c r="S33" s="14"/>
      <c r="T33" s="22"/>
      <c r="U33" s="12"/>
      <c r="V33" s="12"/>
      <c r="W33" s="12"/>
      <c r="X33" s="12"/>
      <c r="Y33" s="21"/>
      <c r="Z33" s="32"/>
      <c r="AA33" s="52"/>
      <c r="AB33" s="12"/>
      <c r="AC33" s="12"/>
      <c r="AD33" s="12"/>
      <c r="AE33" s="12"/>
      <c r="AF33" s="13"/>
      <c r="AG33" s="13"/>
      <c r="AH33" s="13"/>
      <c r="AI33" s="13"/>
    </row>
    <row r="34" spans="12:35" x14ac:dyDescent="0.25">
      <c r="L34" s="10"/>
      <c r="M34" s="51"/>
      <c r="N34" s="51"/>
      <c r="O34" s="51"/>
      <c r="P34" s="51"/>
      <c r="Q34" s="51"/>
      <c r="R34" s="15"/>
      <c r="S34" s="14"/>
      <c r="T34" s="22"/>
      <c r="U34" s="12"/>
      <c r="V34" s="12"/>
      <c r="W34" s="12"/>
      <c r="X34" s="12"/>
      <c r="Y34" s="21"/>
      <c r="Z34" s="32"/>
      <c r="AA34" s="52"/>
      <c r="AB34" s="12"/>
      <c r="AC34" s="12"/>
      <c r="AD34" s="12"/>
      <c r="AE34" s="12"/>
      <c r="AF34" s="13"/>
      <c r="AG34" s="13"/>
      <c r="AH34" s="13"/>
      <c r="AI34" s="13"/>
    </row>
    <row r="35" spans="12:35" x14ac:dyDescent="0.25">
      <c r="L35" s="10"/>
      <c r="M35" s="51"/>
      <c r="N35" s="51"/>
      <c r="O35" s="51"/>
      <c r="P35" s="51"/>
      <c r="Q35" s="51"/>
      <c r="R35" s="15"/>
      <c r="S35" s="14"/>
      <c r="T35" s="22"/>
      <c r="U35" s="12"/>
      <c r="V35" s="12"/>
      <c r="W35" s="12"/>
      <c r="X35" s="12"/>
      <c r="Y35" s="21"/>
      <c r="Z35" s="32"/>
      <c r="AA35" s="52"/>
      <c r="AB35" s="12"/>
      <c r="AC35" s="12"/>
      <c r="AD35" s="12"/>
      <c r="AE35" s="12"/>
      <c r="AF35" s="13"/>
      <c r="AG35" s="13"/>
      <c r="AH35" s="13"/>
      <c r="AI35" s="13"/>
    </row>
    <row r="36" spans="12:35" x14ac:dyDescent="0.25">
      <c r="L36" s="10"/>
      <c r="M36" s="51"/>
      <c r="N36" s="51"/>
      <c r="O36" s="51"/>
      <c r="P36" s="51"/>
      <c r="Q36" s="51"/>
      <c r="R36" s="15"/>
      <c r="S36" s="14"/>
      <c r="T36" s="22"/>
      <c r="U36" s="12"/>
      <c r="V36" s="12"/>
      <c r="W36" s="12"/>
      <c r="X36" s="12"/>
      <c r="Y36" s="21"/>
      <c r="Z36" s="32"/>
      <c r="AA36" s="52"/>
      <c r="AB36" s="12"/>
      <c r="AC36" s="12"/>
      <c r="AD36" s="12"/>
      <c r="AE36" s="12"/>
      <c r="AF36" s="13"/>
      <c r="AG36" s="13"/>
      <c r="AH36" s="13"/>
      <c r="AI36" s="13"/>
    </row>
    <row r="37" spans="12:35" x14ac:dyDescent="0.25">
      <c r="L37" s="10"/>
      <c r="M37" s="51"/>
      <c r="N37" s="51"/>
      <c r="O37" s="51"/>
      <c r="P37" s="51"/>
      <c r="Q37" s="51"/>
      <c r="R37" s="15"/>
      <c r="S37" s="14"/>
      <c r="T37" s="22"/>
      <c r="U37" s="12"/>
      <c r="V37" s="12"/>
      <c r="W37" s="12"/>
      <c r="X37" s="12"/>
      <c r="Y37" s="21"/>
      <c r="Z37" s="32"/>
      <c r="AA37" s="52"/>
      <c r="AB37" s="12"/>
      <c r="AC37" s="12"/>
      <c r="AD37" s="12"/>
      <c r="AE37" s="12"/>
      <c r="AF37" s="13"/>
      <c r="AG37" s="13"/>
      <c r="AH37" s="13"/>
      <c r="AI37" s="13"/>
    </row>
    <row r="38" spans="12:35" x14ac:dyDescent="0.25">
      <c r="L38" s="10"/>
      <c r="M38" s="51"/>
      <c r="N38" s="51"/>
      <c r="O38" s="51"/>
      <c r="P38" s="51"/>
      <c r="Q38" s="51"/>
      <c r="R38" s="15"/>
      <c r="S38" s="14"/>
      <c r="T38" s="22"/>
      <c r="U38" s="12"/>
      <c r="V38" s="12"/>
      <c r="W38" s="12"/>
      <c r="X38" s="12"/>
      <c r="Y38" s="21"/>
      <c r="Z38" s="32"/>
      <c r="AA38" s="52"/>
      <c r="AB38" s="12"/>
      <c r="AC38" s="12"/>
      <c r="AD38" s="12"/>
      <c r="AE38" s="12"/>
      <c r="AF38" s="13"/>
      <c r="AG38" s="13"/>
      <c r="AH38" s="13"/>
      <c r="AI38" s="13"/>
    </row>
    <row r="39" spans="12:35" x14ac:dyDescent="0.25">
      <c r="L39" s="10"/>
      <c r="M39" s="51"/>
      <c r="N39" s="51"/>
      <c r="O39" s="51"/>
      <c r="P39" s="51"/>
      <c r="Q39" s="51"/>
      <c r="R39" s="15"/>
      <c r="S39" s="14"/>
      <c r="T39" s="22"/>
      <c r="U39" s="12"/>
      <c r="V39" s="12"/>
      <c r="W39" s="12"/>
      <c r="X39" s="12"/>
      <c r="Y39" s="21"/>
      <c r="Z39" s="32"/>
      <c r="AA39" s="52"/>
      <c r="AB39" s="12"/>
      <c r="AC39" s="12"/>
      <c r="AD39" s="12"/>
      <c r="AE39" s="12"/>
      <c r="AF39" s="13"/>
      <c r="AG39" s="13"/>
      <c r="AH39" s="13"/>
      <c r="AI39" s="13"/>
    </row>
    <row r="40" spans="12:35" x14ac:dyDescent="0.25">
      <c r="L40" s="10"/>
      <c r="M40" s="51"/>
      <c r="N40" s="51"/>
      <c r="O40" s="51"/>
      <c r="P40" s="51"/>
      <c r="Q40" s="51"/>
      <c r="R40" s="15"/>
      <c r="S40" s="14"/>
      <c r="T40" s="22"/>
      <c r="U40" s="12"/>
      <c r="V40" s="12"/>
      <c r="W40" s="12"/>
      <c r="X40" s="12"/>
      <c r="Y40" s="21"/>
      <c r="Z40" s="32"/>
      <c r="AA40" s="52"/>
      <c r="AB40" s="12"/>
      <c r="AC40" s="12"/>
      <c r="AD40" s="12"/>
      <c r="AE40" s="12"/>
      <c r="AF40" s="13"/>
      <c r="AG40" s="13"/>
      <c r="AH40" s="13"/>
      <c r="AI40" s="13"/>
    </row>
    <row r="41" spans="12:35" x14ac:dyDescent="0.25">
      <c r="L41" s="10"/>
      <c r="M41" s="51"/>
      <c r="N41" s="51"/>
      <c r="O41" s="51"/>
      <c r="P41" s="51"/>
      <c r="Q41" s="51"/>
      <c r="R41" s="15"/>
      <c r="S41" s="14"/>
      <c r="T41" s="22"/>
      <c r="U41" s="12"/>
      <c r="V41" s="12"/>
      <c r="W41" s="12"/>
      <c r="X41" s="12"/>
      <c r="Y41" s="21"/>
      <c r="Z41" s="32"/>
      <c r="AA41" s="52"/>
      <c r="AB41" s="12"/>
      <c r="AC41" s="12"/>
      <c r="AD41" s="12"/>
      <c r="AE41" s="12"/>
      <c r="AF41" s="13"/>
      <c r="AG41" s="13"/>
      <c r="AH41" s="13"/>
      <c r="AI41" s="13"/>
    </row>
    <row r="42" spans="12:35" x14ac:dyDescent="0.25">
      <c r="L42" s="10"/>
      <c r="M42" s="51"/>
      <c r="N42" s="51"/>
      <c r="O42" s="51"/>
      <c r="P42" s="51"/>
      <c r="Q42" s="51"/>
      <c r="R42" s="15"/>
      <c r="S42" s="14"/>
      <c r="T42" s="22"/>
      <c r="U42" s="12"/>
      <c r="V42" s="12"/>
      <c r="W42" s="12"/>
      <c r="X42" s="12"/>
      <c r="Y42" s="21"/>
      <c r="Z42" s="32"/>
      <c r="AA42" s="52"/>
      <c r="AB42" s="12"/>
      <c r="AC42" s="12"/>
      <c r="AD42" s="12"/>
      <c r="AE42" s="12"/>
      <c r="AF42" s="13"/>
      <c r="AG42" s="13"/>
      <c r="AH42" s="13"/>
      <c r="AI42" s="13"/>
    </row>
    <row r="43" spans="12:35" x14ac:dyDescent="0.25">
      <c r="L43" s="10"/>
      <c r="M43" s="51"/>
      <c r="N43" s="51"/>
      <c r="O43" s="51"/>
      <c r="P43" s="51"/>
      <c r="Q43" s="51"/>
      <c r="R43" s="15"/>
      <c r="S43" s="14"/>
      <c r="T43" s="22"/>
      <c r="U43" s="12"/>
      <c r="V43" s="12"/>
      <c r="W43" s="12"/>
      <c r="X43" s="12"/>
      <c r="Y43" s="21"/>
      <c r="Z43" s="32"/>
      <c r="AA43" s="52"/>
      <c r="AB43" s="12"/>
      <c r="AC43" s="12"/>
      <c r="AD43" s="12"/>
      <c r="AE43" s="12"/>
      <c r="AF43" s="12"/>
      <c r="AG43" s="12"/>
      <c r="AH43" s="12"/>
      <c r="AI43" s="12"/>
    </row>
    <row r="44" spans="12:35" x14ac:dyDescent="0.25">
      <c r="L44" s="10"/>
      <c r="M44" s="51"/>
      <c r="N44" s="51"/>
      <c r="O44" s="51"/>
      <c r="P44" s="51"/>
      <c r="Q44" s="51"/>
      <c r="R44" s="15"/>
      <c r="S44" s="14"/>
      <c r="T44" s="22"/>
      <c r="U44" s="12"/>
      <c r="V44" s="12"/>
      <c r="W44" s="12"/>
      <c r="X44" s="12"/>
      <c r="Y44" s="21"/>
      <c r="Z44" s="32"/>
      <c r="AA44" s="52"/>
      <c r="AB44" s="12"/>
      <c r="AC44" s="12"/>
      <c r="AD44" s="12"/>
      <c r="AE44" s="12"/>
      <c r="AF44" s="13"/>
      <c r="AG44" s="13"/>
      <c r="AH44" s="13"/>
      <c r="AI44" s="13"/>
    </row>
    <row r="45" spans="12:35" x14ac:dyDescent="0.25">
      <c r="L45" s="10"/>
      <c r="M45" s="51"/>
      <c r="N45" s="51"/>
      <c r="O45" s="51"/>
      <c r="P45" s="51"/>
      <c r="Q45" s="51"/>
      <c r="R45" s="15"/>
      <c r="S45" s="14"/>
      <c r="T45" s="22"/>
      <c r="U45" s="12"/>
      <c r="V45" s="12"/>
      <c r="W45" s="12"/>
      <c r="X45" s="12"/>
      <c r="Y45" s="21"/>
      <c r="Z45" s="32"/>
      <c r="AA45" s="52"/>
      <c r="AB45" s="12"/>
      <c r="AC45" s="12"/>
      <c r="AD45" s="12"/>
      <c r="AE45" s="12"/>
      <c r="AF45" s="13"/>
      <c r="AG45" s="13"/>
      <c r="AH45" s="13"/>
      <c r="AI45" s="13"/>
    </row>
    <row r="46" spans="12:35" x14ac:dyDescent="0.25">
      <c r="L46" s="10"/>
      <c r="M46" s="51"/>
      <c r="N46" s="51"/>
      <c r="O46" s="51"/>
      <c r="P46" s="51"/>
      <c r="Q46" s="51"/>
      <c r="R46" s="15"/>
      <c r="S46" s="14"/>
      <c r="T46" s="22"/>
      <c r="U46" s="12"/>
      <c r="V46" s="12"/>
      <c r="W46" s="12"/>
      <c r="X46" s="12"/>
      <c r="Y46" s="21"/>
      <c r="Z46" s="32"/>
      <c r="AA46" s="52"/>
      <c r="AB46" s="12"/>
      <c r="AC46" s="12"/>
      <c r="AD46" s="12"/>
      <c r="AE46" s="12"/>
      <c r="AF46" s="13"/>
      <c r="AG46" s="13"/>
      <c r="AH46" s="13"/>
      <c r="AI46" s="13"/>
    </row>
    <row r="47" spans="12:35" x14ac:dyDescent="0.25">
      <c r="L47" s="10"/>
      <c r="M47" s="51"/>
      <c r="N47" s="51"/>
      <c r="O47" s="51"/>
      <c r="P47" s="51"/>
      <c r="Q47" s="51"/>
      <c r="R47" s="15"/>
      <c r="S47" s="14"/>
      <c r="T47" s="22"/>
      <c r="U47" s="12"/>
      <c r="V47" s="12"/>
      <c r="W47" s="12"/>
      <c r="X47" s="12"/>
      <c r="Y47" s="21"/>
      <c r="Z47" s="32"/>
      <c r="AA47" s="52"/>
      <c r="AB47" s="12"/>
      <c r="AC47" s="12"/>
      <c r="AD47" s="12"/>
      <c r="AE47" s="12"/>
      <c r="AF47" s="13"/>
      <c r="AG47" s="13"/>
      <c r="AH47" s="13"/>
      <c r="AI47" s="13"/>
    </row>
    <row r="48" spans="12:35" x14ac:dyDescent="0.25">
      <c r="L48" s="10"/>
      <c r="M48" s="51"/>
      <c r="N48" s="51"/>
      <c r="O48" s="51"/>
      <c r="P48" s="51"/>
      <c r="Q48" s="51"/>
      <c r="R48" s="15"/>
      <c r="S48" s="14"/>
      <c r="T48" s="22"/>
      <c r="U48" s="12"/>
      <c r="V48" s="12"/>
      <c r="W48" s="12"/>
      <c r="X48" s="12"/>
      <c r="Y48" s="21"/>
      <c r="Z48" s="32"/>
      <c r="AA48" s="52"/>
      <c r="AB48" s="12"/>
      <c r="AC48" s="12"/>
      <c r="AD48" s="12"/>
      <c r="AE48" s="12"/>
      <c r="AF48" s="12"/>
      <c r="AG48" s="12"/>
      <c r="AH48" s="12"/>
      <c r="AI48" s="12"/>
    </row>
  </sheetData>
  <mergeCells count="21">
    <mergeCell ref="V1:AB1"/>
    <mergeCell ref="AC21:AE21"/>
    <mergeCell ref="AF21:AI21"/>
    <mergeCell ref="AF22:AI22"/>
    <mergeCell ref="A15:B15"/>
    <mergeCell ref="C6:C7"/>
    <mergeCell ref="B6:B7"/>
    <mergeCell ref="A6:A7"/>
    <mergeCell ref="V4:AB4"/>
    <mergeCell ref="V6:AB6"/>
    <mergeCell ref="K6:K7"/>
    <mergeCell ref="D6:J6"/>
    <mergeCell ref="L6:R6"/>
    <mergeCell ref="AF24:AI24"/>
    <mergeCell ref="V3:AB3"/>
    <mergeCell ref="R3:U3"/>
    <mergeCell ref="L24:L25"/>
    <mergeCell ref="R24:R25"/>
    <mergeCell ref="S24:S25"/>
    <mergeCell ref="U24:X24"/>
    <mergeCell ref="AB24:AE24"/>
  </mergeCells>
  <pageMargins left="0" right="0" top="0" bottom="0" header="0" footer="0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2022-10-21T02:53:49Z</dcterms:modified>
</cp:coreProperties>
</file>